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330"/>
  <workbookPr codeName="ThisWorkbook"/>
  <mc:AlternateContent xmlns:mc="http://schemas.openxmlformats.org/markup-compatibility/2006">
    <mc:Choice Requires="x15">
      <x15ac:absPath xmlns:x15ac="http://schemas.microsoft.com/office/spreadsheetml/2010/11/ac" url="C:\git\rounded\samples\templates\"/>
    </mc:Choice>
  </mc:AlternateContent>
  <xr:revisionPtr revIDLastSave="0" documentId="13_ncr:1_{7D7717E2-981F-41B2-BA36-D1BB9DA67545}" xr6:coauthVersionLast="47" xr6:coauthVersionMax="47" xr10:uidLastSave="{00000000-0000-0000-0000-000000000000}"/>
  <bookViews>
    <workbookView xWindow="-110" yWindow="-110" windowWidth="19420" windowHeight="10420" activeTab="1" xr2:uid="{00000000-000D-0000-FFFF-FFFF00000000}"/>
  </bookViews>
  <sheets>
    <sheet name="Data" sheetId="1" r:id="rId1"/>
    <sheet name="Scatter Char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9" i="1" l="1"/>
  <c r="A8" i="1"/>
  <c r="A7" i="1"/>
  <c r="A6" i="1"/>
  <c r="A5" i="1"/>
  <c r="A4" i="1"/>
  <c r="A3" i="1"/>
  <c r="A2" i="1"/>
</calcChain>
</file>

<file path=xl/sharedStrings.xml><?xml version="1.0" encoding="utf-8"?>
<sst xmlns="http://schemas.openxmlformats.org/spreadsheetml/2006/main" count="3" uniqueCount="3">
  <si>
    <t>metric1</t>
  </si>
  <si>
    <t>metric2</t>
  </si>
  <si>
    <t>metric3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</si>
</sst>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Test Scatter Chart</a:t>
            </a:r>
          </a:p>
        </c:rich>
      </c:tx>
      <c:overlay val="0"/>
    </c:title>
    <c:autoTitleDeleted val="0"/>
    <c:plotArea>
      <c:layout/>
      <c:scatterChart>
        <c:scatterStyle val="smoothMarker"/>
        <c:varyColors val="1"/>
        <c:ser>
          <c:idx val="0"/>
          <c:order val="0"/>
          <c:tx>
            <c:strRef>
              <c:f>Data!$B$1</c:f>
              <c:strCache>
                <c:ptCount val="1"/>
                <c:pt idx="0">
                  <c:v>metric1</c:v>
                </c:pt>
              </c:strCache>
            </c:strRef>
          </c:tx>
          <c:spPr>
            <a:ln w="31750" cap="sq" cmpd="tri">
              <a:solidFill>
                <a:schemeClr val="accent1">
                  <a:alpha val="60000"/>
                </a:schemeClr>
              </a:solidFill>
              <a:prstDash val="sysDash"/>
              <a:miter lim="800000"/>
              <a:headEnd type="arrow" w="med" len="sm"/>
              <a:tailEnd type="triangle" w="med" len="lg"/>
            </a:ln>
          </c:spPr>
          <c:marker>
            <c:symbol val="diamond"/>
            <c:size val="5"/>
            <c:spPr>
              <a:solidFill>
                <a:srgbClr val="0070C0"/>
              </a:solidFill>
              <a:ln>
                <a:solidFill>
                  <a:srgbClr val="002060"/>
                </a:solidFill>
              </a:ln>
            </c:spPr>
          </c:marker>
          <c:xVal>
            <c:numRef>
              <c:f>Data!$A$2:$A$9</c:f>
              <c:numCache>
                <c:formatCode>yyyy\-mm\-dd</c:formatCode>
                <c:ptCount val="8"/>
                <c:pt idx="0">
                  <c:v>44197</c:v>
                </c:pt>
                <c:pt idx="1">
                  <c:v>44287</c:v>
                </c:pt>
                <c:pt idx="2">
                  <c:v>44378</c:v>
                </c:pt>
                <c:pt idx="3">
                  <c:v>44470</c:v>
                </c:pt>
                <c:pt idx="4">
                  <c:v>44562</c:v>
                </c:pt>
                <c:pt idx="5">
                  <c:v>44652</c:v>
                </c:pt>
                <c:pt idx="6">
                  <c:v>44743</c:v>
                </c:pt>
                <c:pt idx="7">
                  <c:v>44835</c:v>
                </c:pt>
              </c:numCache>
            </c:numRef>
          </c:xVal>
          <c:yVal>
            <c:numRef>
              <c:f>Data!$B$2:$B$9</c:f>
              <c:numCache>
                <c:formatCode>General</c:formatCode>
                <c:ptCount val="8"/>
                <c:pt idx="0">
                  <c:v>12.1</c:v>
                </c:pt>
                <c:pt idx="1">
                  <c:v>56.2</c:v>
                </c:pt>
                <c:pt idx="2">
                  <c:v>52.2</c:v>
                </c:pt>
                <c:pt idx="3">
                  <c:v>30.2</c:v>
                </c:pt>
                <c:pt idx="4">
                  <c:v>40.1</c:v>
                </c:pt>
                <c:pt idx="5">
                  <c:v>45.2</c:v>
                </c:pt>
                <c:pt idx="6">
                  <c:v>52.2</c:v>
                </c:pt>
                <c:pt idx="7">
                  <c:v>41.2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CF6B-40C8-9F00-E292E0D7F691}"/>
            </c:ext>
          </c:extLst>
        </c:ser>
        <c:ser>
          <c:idx val="1"/>
          <c:order val="1"/>
          <c:tx>
            <c:strRef>
              <c:f>Data!$C$1</c:f>
              <c:strCache>
                <c:ptCount val="1"/>
                <c:pt idx="0">
                  <c:v>metric2</c:v>
                </c:pt>
              </c:strCache>
            </c:strRef>
          </c:tx>
          <c:spPr>
            <a:ln w="25400">
              <a:solidFill>
                <a:srgbClr val="FF0000">
                  <a:alpha val="20000"/>
                </a:srgbClr>
              </a:solidFill>
            </a:ln>
          </c:spPr>
          <c:marker>
            <c:symbol val="square"/>
            <c:size val="6"/>
            <c:spPr>
              <a:solidFill>
                <a:srgbClr val="0FFF00"/>
              </a:solidFill>
              <a:ln>
                <a:solidFill>
                  <a:schemeClr val="accent6">
                    <a:alpha val="97000"/>
                  </a:schemeClr>
                </a:solidFill>
              </a:ln>
            </c:spPr>
          </c:marker>
          <c:xVal>
            <c:numRef>
              <c:f>Data!$A$2:$A$9</c:f>
              <c:numCache>
                <c:formatCode>yyyy\-mm\-dd</c:formatCode>
                <c:ptCount val="8"/>
                <c:pt idx="0">
                  <c:v>44197</c:v>
                </c:pt>
                <c:pt idx="1">
                  <c:v>44287</c:v>
                </c:pt>
                <c:pt idx="2">
                  <c:v>44378</c:v>
                </c:pt>
                <c:pt idx="3">
                  <c:v>44470</c:v>
                </c:pt>
                <c:pt idx="4">
                  <c:v>44562</c:v>
                </c:pt>
                <c:pt idx="5">
                  <c:v>44652</c:v>
                </c:pt>
                <c:pt idx="6">
                  <c:v>44743</c:v>
                </c:pt>
                <c:pt idx="7">
                  <c:v>44835</c:v>
                </c:pt>
              </c:numCache>
            </c:numRef>
          </c:xVal>
          <c:yVal>
            <c:numRef>
              <c:f>Data!$C$2:$C$9</c:f>
              <c:numCache>
                <c:formatCode>General</c:formatCode>
                <c:ptCount val="8"/>
                <c:pt idx="0">
                  <c:v>15.1</c:v>
                </c:pt>
                <c:pt idx="1">
                  <c:v>73.2</c:v>
                </c:pt>
                <c:pt idx="2">
                  <c:v>61.2</c:v>
                </c:pt>
                <c:pt idx="3">
                  <c:v>22.2</c:v>
                </c:pt>
                <c:pt idx="4">
                  <c:v>38.1</c:v>
                </c:pt>
                <c:pt idx="5">
                  <c:v>44.2</c:v>
                </c:pt>
                <c:pt idx="6">
                  <c:v>51.2</c:v>
                </c:pt>
                <c:pt idx="7">
                  <c:v>72.2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CF6B-40C8-9F00-E292E0D7F691}"/>
            </c:ext>
          </c:extLst>
        </c:ser>
        <c:ser>
          <c:idx val="2"/>
          <c:order val="2"/>
          <c:tx>
            <c:strRef>
              <c:f>Data!$D$1</c:f>
              <c:strCache>
                <c:ptCount val="1"/>
                <c:pt idx="0">
                  <c:v>metric3</c:v>
                </c:pt>
              </c:strCache>
            </c:strRef>
          </c:tx>
          <c:spPr>
            <a:ln>
              <a:noFill/>
            </a:ln>
          </c:spPr>
          <c:marker>
            <c:symbol val="triangle"/>
            <c:size val="7"/>
            <c:spPr>
              <a:solidFill>
                <a:srgbClr val="FFFF00"/>
              </a:solidFill>
              <a:ln>
                <a:solidFill>
                  <a:schemeClr val="accent4"/>
                </a:solidFill>
              </a:ln>
            </c:spPr>
          </c:marker>
          <c:xVal>
            <c:numRef>
              <c:f>Data!$A$2:$A$9</c:f>
              <c:numCache>
                <c:formatCode>yyyy\-mm\-dd</c:formatCode>
                <c:ptCount val="8"/>
                <c:pt idx="0">
                  <c:v>44197</c:v>
                </c:pt>
                <c:pt idx="1">
                  <c:v>44287</c:v>
                </c:pt>
                <c:pt idx="2">
                  <c:v>44378</c:v>
                </c:pt>
                <c:pt idx="3">
                  <c:v>44470</c:v>
                </c:pt>
                <c:pt idx="4">
                  <c:v>44562</c:v>
                </c:pt>
                <c:pt idx="5">
                  <c:v>44652</c:v>
                </c:pt>
                <c:pt idx="6">
                  <c:v>44743</c:v>
                </c:pt>
                <c:pt idx="7">
                  <c:v>44835</c:v>
                </c:pt>
              </c:numCache>
            </c:numRef>
          </c:xVal>
          <c:yVal>
            <c:numRef>
              <c:f>Data!$D$2:$D$9</c:f>
              <c:numCache>
                <c:formatCode>General</c:formatCode>
                <c:ptCount val="8"/>
                <c:pt idx="0">
                  <c:v>21.1</c:v>
                </c:pt>
                <c:pt idx="1">
                  <c:v>86.2</c:v>
                </c:pt>
                <c:pt idx="2">
                  <c:v>69.2</c:v>
                </c:pt>
                <c:pt idx="3">
                  <c:v>0.2</c:v>
                </c:pt>
                <c:pt idx="4">
                  <c:v>65.099999999999994</c:v>
                </c:pt>
                <c:pt idx="5">
                  <c:v>96.2</c:v>
                </c:pt>
                <c:pt idx="6">
                  <c:v>55.2</c:v>
                </c:pt>
                <c:pt idx="7">
                  <c:v>56.2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CF6B-40C8-9F00-E292E0D7F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0438656"/>
        <c:axId val="110444544"/>
      </c:scatterChart>
      <c:valAx>
        <c:axId val="110438656"/>
        <c:scaling>
          <c:orientation val="minMax"/>
        </c:scaling>
        <c:delete val="0"/>
        <c:axPos val="b"/>
        <c:numFmt formatCode="yyyy\-mm\-dd" sourceLinked="0"/>
        <c:majorTickMark val="none"/>
        <c:minorTickMark val="none"/>
        <c:tickLblPos val="nextTo"/>
        <c:crossAx val="110444544"/>
        <c:crosses val="autoZero"/>
        <c:crossBetween val="midCat"/>
      </c:valAx>
      <c:valAx>
        <c:axId val="110444544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r>
                  <a:rPr lang="en-US"/>
                  <a:t>Value ($k)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crossAx val="110438656"/>
        <c:crosses val="autoZero"/>
        <c:crossBetween val="midCat"/>
      </c:valAx>
    </c:plotArea>
    <c:legend>
      <c:legendPos val="tr"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Test Scatter Chart - trendlines for metric3 values</a:t>
            </a:r>
          </a:p>
        </c:rich>
      </c:tx>
      <c:overlay val="0"/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Data!$D$1</c:f>
              <c:strCache>
                <c:ptCount val="1"/>
                <c:pt idx="0">
                  <c:v>metric3</c:v>
                </c:pt>
              </c:strCache>
            </c:strRef>
          </c:tx>
          <c:spPr>
            <a:ln>
              <a:noFill/>
            </a:ln>
          </c:spPr>
          <c:marker>
            <c:symbol val="triangle"/>
            <c:size val="7"/>
            <c:spPr>
              <a:solidFill>
                <a:srgbClr val="FFFF00"/>
              </a:solidFill>
              <a:ln>
                <a:solidFill>
                  <a:schemeClr val="accent4"/>
                </a:solidFill>
              </a:ln>
            </c:spPr>
          </c:marker>
          <c:trendline>
            <c:spPr>
              <a:ln w="6350">
                <a:solidFill>
                  <a:schemeClr val="accent4"/>
                </a:solidFill>
                <a:headEnd type="stealth" w="med" len="med"/>
                <a:tailEnd type="arrow" w="lg" len="med"/>
              </a:ln>
            </c:spPr>
            <c:trendlineType val="linear"/>
            <c:dispRSqr val="0"/>
            <c:dispEq val="0"/>
          </c:trendline>
          <c:trendline>
            <c:spPr>
              <a:ln w="15875">
                <a:solidFill>
                  <a:schemeClr val="accent3"/>
                </a:solidFill>
              </a:ln>
            </c:spPr>
            <c:trendlineType val="poly"/>
            <c:order val="3"/>
            <c:dispRSqr val="1"/>
            <c:dispEq val="1"/>
            <c:trendlineLbl>
              <c:numFmt formatCode="General" sourceLinked="0"/>
            </c:trendlineLbl>
          </c:trendline>
          <c:trendline>
            <c:spPr>
              <a:ln w="19050">
                <a:solidFill>
                  <a:schemeClr val="accent2"/>
                </a:solidFill>
                <a:tailEnd type="arrow" w="lg" len="med"/>
              </a:ln>
            </c:spPr>
            <c:trendlineType val="movingAvg"/>
            <c:period val="2"/>
            <c:dispRSqr val="1"/>
            <c:dispEq val="0"/>
            <c:trendlineLbl>
              <c:numFmt formatCode="General" sourceLinked="0"/>
            </c:trendlineLbl>
          </c:trendline>
          <c:xVal>
            <c:numRef>
              <c:f>Data!$A$2:$A$9</c:f>
              <c:numCache>
                <c:formatCode>yyyy\-mm\-dd</c:formatCode>
                <c:ptCount val="8"/>
                <c:pt idx="0">
                  <c:v>44197</c:v>
                </c:pt>
                <c:pt idx="1">
                  <c:v>44287</c:v>
                </c:pt>
                <c:pt idx="2">
                  <c:v>44378</c:v>
                </c:pt>
                <c:pt idx="3">
                  <c:v>44470</c:v>
                </c:pt>
                <c:pt idx="4">
                  <c:v>44562</c:v>
                </c:pt>
                <c:pt idx="5">
                  <c:v>44652</c:v>
                </c:pt>
                <c:pt idx="6">
                  <c:v>44743</c:v>
                </c:pt>
                <c:pt idx="7">
                  <c:v>44835</c:v>
                </c:pt>
              </c:numCache>
            </c:numRef>
          </c:xVal>
          <c:yVal>
            <c:numRef>
              <c:f>Data!$D$2:$D$9</c:f>
              <c:numCache>
                <c:formatCode>General</c:formatCode>
                <c:ptCount val="8"/>
                <c:pt idx="0">
                  <c:v>21.1</c:v>
                </c:pt>
                <c:pt idx="1">
                  <c:v>86.2</c:v>
                </c:pt>
                <c:pt idx="2">
                  <c:v>69.2</c:v>
                </c:pt>
                <c:pt idx="3">
                  <c:v>0.2</c:v>
                </c:pt>
                <c:pt idx="4">
                  <c:v>65.099999999999994</c:v>
                </c:pt>
                <c:pt idx="5">
                  <c:v>96.2</c:v>
                </c:pt>
                <c:pt idx="6">
                  <c:v>55.2</c:v>
                </c:pt>
                <c:pt idx="7">
                  <c:v>56.2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0F59-42A8-80BB-B81F6985BE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0438656"/>
        <c:axId val="110444544"/>
      </c:scatterChart>
      <c:catAx>
        <c:axId val="110438656"/>
        <c:scaling>
          <c:orientation val="minMax"/>
        </c:scaling>
        <c:delete val="0"/>
        <c:axPos val="b"/>
        <c:numFmt formatCode="yyyy\-mm\-dd" sourceLinked="0"/>
        <c:majorTickMark val="none"/>
        <c:minorTickMark val="none"/>
        <c:tickLblPos val="nextTo"/>
        <c:crossAx val="110444544"/>
        <c:crosses val="autoZero"/>
        <c:auto val="1"/>
        <c:lblAlgn val="ctr"/>
        <c:lblOffset val="100"/>
        <c:noMultiLvlLbl val="0"/>
      </c:catAx>
      <c:valAx>
        <c:axId val="110444544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r>
                  <a:rPr lang="en-US"/>
                  <a:t>Value ($k)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crossAx val="110438656"/>
        <c:crosses val="autoZero"/>
        <c:crossBetween val="between"/>
      </c:valAx>
    </c:plotArea>
    <c:legend>
      <c:legendPos val="tr"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 orientation="portrait"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15</xdr:col>
      <xdr:colOff>95250</xdr:colOff>
      <xdr:row>11</xdr:row>
      <xdr:rowOff>95250</xdr:rowOff>
    </xdr:to>
    <xdr:graphicFrame macro="">
      <xdr:nvGraphicFramePr>
        <xdr:cNvPr id="1025" name="Chart 1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15</xdr:col>
      <xdr:colOff>95250</xdr:colOff>
      <xdr:row>24</xdr:row>
      <xdr:rowOff>95250</xdr:rowOff>
    </xdr:to>
    <xdr:graphicFrame macro="">
      <xdr:nvGraphicFramePr>
        <xdr:cNvPr id="2050" name="Chart 2">
          <a:extLst>
            <a:ext uri="{FF2B5EF4-FFF2-40B4-BE49-F238E27FC236}">
              <a16:creationId xmlns:a16="http://schemas.microsoft.com/office/drawing/2014/main" id="{00000000-0008-0000-0100-00000208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"/>
  <sheetViews>
    <sheetView workbookViewId="0"/>
  </sheetViews>
  <sheetFormatPr defaultRowHeight="14.5" x14ac:dyDescent="0.35"/>
  <cols>
    <col min="1" max="1" width="12" customWidth="1"/>
  </cols>
  <sheetData>
    <row r="1" spans="1:4" x14ac:dyDescent="0.35">
      <c r="B1" t="s">
        <v>0</v>
      </c>
      <c r="C1" t="s">
        <v>1</v>
      </c>
      <c r="D1" t="s">
        <v>2</v>
      </c>
    </row>
    <row r="2" spans="1:4" x14ac:dyDescent="0.35">
      <c r="A2" s="1">
        <f>DATEVALUE("2021-01-01")</f>
        <v>44197</v>
      </c>
      <c r="B2">
        <v>12.1</v>
      </c>
      <c r="C2">
        <v>15.1</v>
      </c>
      <c r="D2">
        <v>21.1</v>
      </c>
    </row>
    <row r="3" spans="1:4" x14ac:dyDescent="0.35">
      <c r="A3" s="1">
        <f>DATEVALUE("2021-04-01")</f>
        <v>44287</v>
      </c>
      <c r="B3">
        <v>56.2</v>
      </c>
      <c r="C3">
        <v>73.2</v>
      </c>
      <c r="D3">
        <v>86.2</v>
      </c>
    </row>
    <row r="4" spans="1:4" x14ac:dyDescent="0.35">
      <c r="A4" s="1">
        <f>DATEVALUE("2021-07-01")</f>
        <v>44378</v>
      </c>
      <c r="B4">
        <v>52.2</v>
      </c>
      <c r="C4">
        <v>61.2</v>
      </c>
      <c r="D4">
        <v>69.2</v>
      </c>
    </row>
    <row r="5" spans="1:4" x14ac:dyDescent="0.35">
      <c r="A5" s="1">
        <f>DATEVALUE("2021-10-01")</f>
        <v>44470</v>
      </c>
      <c r="B5">
        <v>30.2</v>
      </c>
      <c r="C5">
        <v>22.2</v>
      </c>
      <c r="D5">
        <v>0.2</v>
      </c>
    </row>
    <row r="6" spans="1:4" x14ac:dyDescent="0.35">
      <c r="A6" s="1">
        <f>DATEVALUE("2022-01-01")</f>
        <v>44562</v>
      </c>
      <c r="B6">
        <v>40.1</v>
      </c>
      <c r="C6">
        <v>38.1</v>
      </c>
      <c r="D6">
        <v>65.099999999999994</v>
      </c>
    </row>
    <row r="7" spans="1:4" x14ac:dyDescent="0.35">
      <c r="A7" s="1">
        <f>DATEVALUE("2022-04-01")</f>
        <v>44652</v>
      </c>
      <c r="B7">
        <v>45.2</v>
      </c>
      <c r="C7">
        <v>44.2</v>
      </c>
      <c r="D7">
        <v>96.2</v>
      </c>
    </row>
    <row r="8" spans="1:4" x14ac:dyDescent="0.35">
      <c r="A8" s="1">
        <f>DATEVALUE("2022-07-01")</f>
        <v>44743</v>
      </c>
      <c r="B8">
        <v>52.2</v>
      </c>
      <c r="C8">
        <v>51.2</v>
      </c>
      <c r="D8">
        <v>55.2</v>
      </c>
    </row>
    <row r="9" spans="1:4" x14ac:dyDescent="0.35">
      <c r="A9" s="1">
        <f>DATEVALUE("2022-10-01")</f>
        <v>44835</v>
      </c>
      <c r="B9">
        <v>41.2</v>
      </c>
      <c r="C9">
        <v>72.2</v>
      </c>
      <c r="D9">
        <v>56.2</v>
      </c>
    </row>
  </sheetData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abSelected="1" workbookViewId="0">
      <selection activeCell="P12" sqref="P12"/>
    </sheetView>
  </sheetViews>
  <sheetFormatPr defaultRowHeight="14.5" x14ac:dyDescent="0.35"/>
  <sheetData/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Scatter Chart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Owen Leibman</cp:lastModifiedBy>
  <dcterms:created xsi:type="dcterms:W3CDTF">2022-07-31T13:49:19Z</dcterms:created>
  <dcterms:modified xsi:type="dcterms:W3CDTF">2022-07-31T15:16:45Z</dcterms:modified>
  <cp:category/>
</cp:coreProperties>
</file>